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2CA65BF0-DC39-4237-8AF5-0C6F5E779884}"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<sst xmlns="http://schemas.openxmlformats.org/spreadsheetml/2006/main" count="2921" uniqueCount="1429">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</sst>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1345</v>
      </c>
      <c r="B10" s="145"/>
      <c r="C10" s="123" t="str">
        <f>VLOOKUP(A10,lista,2,0)</f>
        <v>G. COORDINACIÓN Y POSICIONAMIENTO DE MARCA</v>
      </c>
      <c r="D10" s="123"/>
      <c r="E10" s="123"/>
      <c r="F10" s="123"/>
      <c r="G10" s="123" t="str">
        <f>VLOOKUP(A10,lista,3,0)</f>
        <v>Técnico/a 3</v>
      </c>
      <c r="H10" s="123"/>
      <c r="I10" s="132" t="str">
        <f>VLOOKUP(A10,lista,4,0)</f>
        <v>Técnico/a de Posicionamiento de Marca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o Superior: Grado o Licenciatura en Periodismo/Ciencias de la Información.</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Máster Universitario en Gestión Empresarial o similar.
Inglés: nivel C1.
Al menos 6 meses de experiencia global en el ámbito de la comunicación y el marketing en el sector público.</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ZPvEx1AabBDuwtKsdlC1JbE8yH8mKSr7Z9Kdl+hJqasjxQCcVLO3NDa1mbtHzu0KIYPc5oTr9anKD3TIkIPAQ==" saltValue="UH6i5om+9QvBoDY94zdji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2026-09-18T12:05:42Z</dcterms:modified>
</cp:coreProperties>
</file>